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ing13\OneDrive - Leeds Beckett University\Desktop\Agent email\"/>
    </mc:Choice>
  </mc:AlternateContent>
  <xr:revisionPtr revIDLastSave="0" documentId="8_{2CB96C83-96D9-498E-94C1-9D4CA36EA6F6}" xr6:coauthVersionLast="46" xr6:coauthVersionMax="46" xr10:uidLastSave="{00000000-0000-0000-0000-000000000000}"/>
  <bookViews>
    <workbookView xWindow="-108" yWindow="-108" windowWidth="23256" windowHeight="12576" xr2:uid="{1641362C-DC01-4E8C-A88E-D70AAE96FBE6}"/>
  </bookViews>
  <sheets>
    <sheet name="CLAIM" sheetId="1" r:id="rId1"/>
  </sheets>
  <definedNames>
    <definedName name="_xlnm.Print_Area" localSheetId="0">CLAIM!$A$1:$L$81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G39" i="1" l="1"/>
  <c r="C73" i="1" l="1"/>
  <c r="C75" i="1" s="1"/>
  <c r="C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jones49</author>
    <author>Ellner, Andrew</author>
  </authors>
  <commentList>
    <comment ref="I3" authorId="0" shapeId="0" xr:uid="{36CAE12D-CB28-4001-9587-B36A452D0708}">
      <text>
        <r>
          <rPr>
            <sz val="9"/>
            <color indexed="81"/>
            <rFont val="Tahoma"/>
            <family val="2"/>
          </rPr>
          <t xml:space="preserve">
To be completed by IRC</t>
        </r>
      </text>
    </comment>
    <comment ref="I4" authorId="0" shapeId="0" xr:uid="{EB4E100F-A7A2-45EB-B72F-0E861B0EFB73}">
      <text>
        <r>
          <rPr>
            <sz val="9"/>
            <color indexed="81"/>
            <rFont val="Tahoma"/>
            <family val="2"/>
          </rPr>
          <t xml:space="preserve">
To be completed by Financial Services</t>
        </r>
      </text>
    </comment>
    <comment ref="I5" authorId="0" shapeId="0" xr:uid="{A84DBFB4-BA59-44EB-96EB-83987AA075FF}">
      <text>
        <r>
          <rPr>
            <sz val="9"/>
            <color indexed="81"/>
            <rFont val="Tahoma"/>
            <family val="2"/>
          </rPr>
          <t xml:space="preserve">
To be completed by Financial Services</t>
        </r>
      </text>
    </comment>
    <comment ref="I6" authorId="0" shapeId="0" xr:uid="{B7F1B300-4032-480B-8EF8-4D6BE5B08A54}">
      <text>
        <r>
          <rPr>
            <sz val="9"/>
            <color indexed="81"/>
            <rFont val="Tahoma"/>
            <family val="2"/>
          </rPr>
          <t xml:space="preserve">
To be completed by Financial Services</t>
        </r>
      </text>
    </comment>
    <comment ref="I8" authorId="1" shapeId="0" xr:uid="{C98045A5-6718-4D06-A51A-C80B03BE3D61}">
      <text>
        <r>
          <rPr>
            <b/>
            <sz val="9"/>
            <color indexed="81"/>
            <rFont val="Tahoma"/>
            <family val="2"/>
          </rPr>
          <t>To be completed by IRC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 xr:uid="{86FAB523-B551-4EFA-A4B1-A8EFAFF4BA16}">
      <text>
        <r>
          <rPr>
            <sz val="9"/>
            <color indexed="81"/>
            <rFont val="Tahoma"/>
            <family val="2"/>
          </rPr>
          <t>IRC to enter College Code from Banner</t>
        </r>
      </text>
    </comment>
    <comment ref="K8" authorId="1" shapeId="0" xr:uid="{A7BEC181-0501-4402-99B4-0CFFDA91FB73}">
      <text>
        <r>
          <rPr>
            <sz val="9"/>
            <color indexed="81"/>
            <rFont val="Tahoma"/>
            <family val="2"/>
          </rPr>
          <t>To be completed by Financial Services (SMA's)</t>
        </r>
      </text>
    </comment>
    <comment ref="M8" authorId="1" shapeId="0" xr:uid="{D05F56F5-3AFB-4BB8-922F-4525CE5C5A97}">
      <text>
        <r>
          <rPr>
            <sz val="9"/>
            <color indexed="81"/>
            <rFont val="Tahoma"/>
            <family val="2"/>
          </rPr>
          <t>IRP Comments</t>
        </r>
      </text>
    </comment>
  </commentList>
</comments>
</file>

<file path=xl/sharedStrings.xml><?xml version="1.0" encoding="utf-8"?>
<sst xmlns="http://schemas.openxmlformats.org/spreadsheetml/2006/main" count="59" uniqueCount="58">
  <si>
    <t>Date</t>
  </si>
  <si>
    <t>To be completed by the Agent</t>
  </si>
  <si>
    <t>Intake</t>
  </si>
  <si>
    <t>Invoice No</t>
  </si>
  <si>
    <t>#</t>
  </si>
  <si>
    <t>Student Surname</t>
  </si>
  <si>
    <t>Student Forename</t>
  </si>
  <si>
    <t>Student ID</t>
  </si>
  <si>
    <t>Course Title</t>
  </si>
  <si>
    <t>Course fee</t>
  </si>
  <si>
    <t>Commission</t>
  </si>
  <si>
    <t>Total</t>
  </si>
  <si>
    <t>To be completed by the University</t>
  </si>
  <si>
    <t>Supplier ID</t>
  </si>
  <si>
    <t>Project code</t>
  </si>
  <si>
    <t>Account</t>
  </si>
  <si>
    <t>Checked</t>
  </si>
  <si>
    <t>Agent's Details</t>
  </si>
  <si>
    <t>Company Address:</t>
  </si>
  <si>
    <t>Company Name:</t>
  </si>
  <si>
    <t>Beneficiary Name*</t>
  </si>
  <si>
    <t>Beneficiary Address*</t>
  </si>
  <si>
    <t>VAT Information</t>
  </si>
  <si>
    <t>If you are UK based, and are charging VAT, please provide:</t>
  </si>
  <si>
    <t>VAT Registration Number</t>
  </si>
  <si>
    <t xml:space="preserve">VAT Rate </t>
  </si>
  <si>
    <t>Gross £</t>
  </si>
  <si>
    <t>Vat £</t>
  </si>
  <si>
    <t>Net £</t>
  </si>
  <si>
    <t>Payment Details</t>
  </si>
  <si>
    <t>Please provide details for one of the following options:</t>
  </si>
  <si>
    <t>UK BACS Payment</t>
  </si>
  <si>
    <t>Bank Name:</t>
  </si>
  <si>
    <t xml:space="preserve">Account Number </t>
  </si>
  <si>
    <t xml:space="preserve">Sort Code </t>
  </si>
  <si>
    <t>International Transfer</t>
  </si>
  <si>
    <t>* This information must match the Name and Address that the bank account is registered to, and must be a company bank account and not the bank account of an individual.</t>
  </si>
  <si>
    <t>https://www.iban.com/structure</t>
  </si>
  <si>
    <t>SWIFT/BIC:</t>
  </si>
  <si>
    <t>Account Number:</t>
  </si>
  <si>
    <t>Bank Name</t>
  </si>
  <si>
    <t>Bank Address</t>
  </si>
  <si>
    <t>Routing No (US Only)</t>
  </si>
  <si>
    <t>IBAN:*</t>
  </si>
  <si>
    <t>Intermediary Bank:</t>
  </si>
  <si>
    <t>Intermediary Bank Address:</t>
  </si>
  <si>
    <t>Intermediary Bank Details (if known)</t>
  </si>
  <si>
    <t>Swift/BIC:</t>
  </si>
  <si>
    <t>Sort Code:</t>
  </si>
  <si>
    <t>Internal Ref</t>
  </si>
  <si>
    <t>Tax Code</t>
  </si>
  <si>
    <t>IP/FT</t>
  </si>
  <si>
    <t>SBC</t>
  </si>
  <si>
    <t>Account No / IBAN:</t>
  </si>
  <si>
    <t>Contact Email Address</t>
  </si>
  <si>
    <t>* For a list of Countries that use IBAN see:</t>
  </si>
  <si>
    <r>
      <t xml:space="preserve">Please complete the fields below and email to </t>
    </r>
    <r>
      <rPr>
        <i/>
        <u/>
        <sz val="12"/>
        <color rgb="FF0070C0"/>
        <rFont val="Calibri"/>
        <family val="2"/>
        <scheme val="minor"/>
      </rPr>
      <t>agentscommission@leedsbeckett.ac.uk</t>
    </r>
  </si>
  <si>
    <t>IRP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</si>
</sst>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2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8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rgb="FF000000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center"/>
    </xf>
    <xf numFmtId="164" fontId="10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7" fontId="2" fillId="2" borderId="0" xfId="0" applyNumberFormat="1" applyFont="1" applyFill="1" applyBorder="1" applyAlignment="1">
      <alignment horizontal="left" vertical="top"/>
    </xf>
    <xf numFmtId="17" fontId="3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3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Border="1" applyAlignment="1">
      <alignment vertical="center"/>
    </xf>
    <xf numFmtId="17" fontId="0" fillId="2" borderId="0" xfId="0" applyNumberFormat="1" applyFill="1" applyBorder="1"/>
    <xf numFmtId="4" fontId="0" fillId="2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7" fontId="9" fillId="2" borderId="0" xfId="0" applyNumberFormat="1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center" wrapText="1"/>
    </xf>
    <xf numFmtId="0" fontId="12" fillId="2" borderId="0" xfId="1" applyFill="1" applyBorder="1"/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/>
    <xf numFmtId="4" fontId="1" fillId="3" borderId="9" xfId="0" applyNumberFormat="1" applyFont="1" applyFill="1" applyBorder="1"/>
    <xf numFmtId="4" fontId="1" fillId="3" borderId="3" xfId="0" applyNumberFormat="1" applyFont="1" applyFill="1" applyBorder="1"/>
    <xf numFmtId="0" fontId="0" fillId="0" borderId="4" xfId="0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65" fontId="0" fillId="0" borderId="3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9" fontId="13" fillId="0" borderId="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49" fontId="0" fillId="2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vertical="center"/>
      <protection locked="0"/>
    </xf>
    <xf numFmtId="17" fontId="0" fillId="0" borderId="22" xfId="0" applyNumberFormat="1" applyBorder="1" applyAlignment="1" applyProtection="1">
      <alignment horizontal="left" vertical="center"/>
      <protection locked="0"/>
    </xf>
    <xf numFmtId="17" fontId="9" fillId="2" borderId="0" xfId="0" applyNumberFormat="1" applyFont="1" applyFill="1" applyBorder="1" applyAlignment="1">
      <alignment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 applyProtection="1">
      <alignment horizontal="left"/>
      <protection locked="0"/>
    </xf>
    <xf numFmtId="0" fontId="0" fillId="0" borderId="26" xfId="0" applyBorder="1" applyProtection="1">
      <protection locked="0"/>
    </xf>
    <xf numFmtId="4" fontId="0" fillId="0" borderId="26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49" fontId="13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left" vertical="top" wrapText="1"/>
    </xf>
    <xf numFmtId="49" fontId="13" fillId="0" borderId="11" xfId="0" applyNumberFormat="1" applyFont="1" applyFill="1" applyBorder="1" applyAlignment="1" applyProtection="1">
      <alignment vertical="center" wrapText="1"/>
      <protection locked="0"/>
    </xf>
    <xf numFmtId="49" fontId="13" fillId="0" borderId="12" xfId="0" applyNumberFormat="1" applyFont="1" applyFill="1" applyBorder="1" applyAlignment="1" applyProtection="1">
      <alignment vertical="center" wrapText="1"/>
      <protection locked="0"/>
    </xf>
    <xf numFmtId="49" fontId="13" fillId="0" borderId="24" xfId="0" applyNumberFormat="1" applyFont="1" applyFill="1" applyBorder="1" applyAlignment="1" applyProtection="1">
      <alignment vertical="center" wrapText="1"/>
      <protection locked="0"/>
    </xf>
    <xf numFmtId="49" fontId="0" fillId="2" borderId="19" xfId="0" applyNumberFormat="1" applyFont="1" applyFill="1" applyBorder="1" applyAlignment="1" applyProtection="1">
      <alignment vertical="center"/>
      <protection locked="0"/>
    </xf>
    <xf numFmtId="49" fontId="0" fillId="2" borderId="20" xfId="0" applyNumberFormat="1" applyFont="1" applyFill="1" applyBorder="1" applyAlignment="1" applyProtection="1">
      <alignment vertical="center"/>
      <protection locked="0"/>
    </xf>
    <xf numFmtId="49" fontId="0" fillId="2" borderId="21" xfId="0" applyNumberFormat="1" applyFont="1" applyFill="1" applyBorder="1" applyAlignment="1" applyProtection="1">
      <alignment vertical="center"/>
      <protection locked="0"/>
    </xf>
    <xf numFmtId="0" fontId="10" fillId="6" borderId="11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vertical="center"/>
    </xf>
    <xf numFmtId="0" fontId="10" fillId="6" borderId="24" xfId="0" applyFont="1" applyFill="1" applyBorder="1" applyAlignment="1">
      <alignment vertical="center"/>
    </xf>
    <xf numFmtId="0" fontId="10" fillId="6" borderId="11" xfId="0" applyFont="1" applyFill="1" applyBorder="1" applyAlignment="1">
      <alignment horizontal="left" vertical="center" wrapText="1"/>
    </xf>
    <xf numFmtId="0" fontId="10" fillId="6" borderId="24" xfId="0" applyFont="1" applyFill="1" applyBorder="1" applyAlignment="1">
      <alignment horizontal="left" vertical="center" wrapText="1"/>
    </xf>
    <xf numFmtId="17" fontId="3" fillId="2" borderId="0" xfId="0" applyNumberFormat="1" applyFont="1" applyFill="1" applyBorder="1" applyAlignment="1">
      <alignment horizontal="left" vertical="center"/>
    </xf>
    <xf numFmtId="49" fontId="0" fillId="2" borderId="11" xfId="0" applyNumberFormat="1" applyFont="1" applyFill="1" applyBorder="1" applyAlignment="1" applyProtection="1">
      <alignment vertical="center"/>
      <protection locked="0"/>
    </xf>
    <xf numFmtId="49" fontId="0" fillId="2" borderId="12" xfId="0" applyNumberFormat="1" applyFont="1" applyFill="1" applyBorder="1" applyAlignment="1" applyProtection="1">
      <alignment vertical="center"/>
      <protection locked="0"/>
    </xf>
    <xf numFmtId="49" fontId="0" fillId="2" borderId="24" xfId="0" applyNumberFormat="1" applyFont="1" applyFill="1" applyBorder="1" applyAlignment="1" applyProtection="1">
      <alignment vertical="center"/>
      <protection locked="0"/>
    </xf>
    <xf numFmtId="49" fontId="13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9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>
      <alignment horizontal="right" vertical="center" wrapText="1" indent="1"/>
    </xf>
    <xf numFmtId="17" fontId="6" fillId="0" borderId="0" xfId="0" applyNumberFormat="1" applyFont="1" applyBorder="1" applyAlignment="1">
      <alignment horizontal="center" vertical="center" wrapText="1"/>
    </xf>
    <xf numFmtId="0" fontId="10" fillId="6" borderId="11" xfId="0" applyNumberFormat="1" applyFont="1" applyFill="1" applyBorder="1" applyAlignment="1">
      <alignment horizontal="left" vertical="center" wrapText="1"/>
    </xf>
    <xf numFmtId="0" fontId="10" fillId="6" borderId="24" xfId="0" applyNumberFormat="1" applyFont="1" applyFill="1" applyBorder="1" applyAlignment="1">
      <alignment horizontal="left" vertical="center" wrapText="1"/>
    </xf>
    <xf numFmtId="17" fontId="4" fillId="2" borderId="0" xfId="0" applyNumberFormat="1" applyFont="1" applyFill="1" applyBorder="1" applyAlignment="1">
      <alignment horizontal="left" vertical="top"/>
    </xf>
    <xf numFmtId="17" fontId="6" fillId="2" borderId="0" xfId="0" applyNumberFormat="1" applyFont="1" applyFill="1" applyBorder="1" applyAlignment="1">
      <alignment horizontal="left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2" borderId="13" xfId="0" applyNumberFormat="1" applyFont="1" applyFill="1" applyBorder="1" applyAlignment="1" applyProtection="1">
      <alignment horizontal="left" vertical="center"/>
      <protection locked="0"/>
    </xf>
    <xf numFmtId="49" fontId="0" fillId="2" borderId="15" xfId="0" applyNumberFormat="1" applyFont="1" applyFill="1" applyBorder="1" applyAlignment="1" applyProtection="1">
      <alignment horizontal="left" vertical="center"/>
      <protection locked="0"/>
    </xf>
    <xf numFmtId="17" fontId="9" fillId="2" borderId="0" xfId="0" applyNumberFormat="1" applyFont="1" applyFill="1" applyBorder="1" applyAlignment="1">
      <alignment horizontal="left" vertical="top"/>
    </xf>
    <xf numFmtId="49" fontId="1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13" fillId="0" borderId="16" xfId="0" applyNumberFormat="1" applyFont="1" applyFill="1" applyBorder="1" applyAlignment="1" applyProtection="1">
      <alignment vertical="center" wrapText="1"/>
      <protection locked="0"/>
    </xf>
    <xf numFmtId="49" fontId="13" fillId="0" borderId="17" xfId="0" applyNumberFormat="1" applyFont="1" applyFill="1" applyBorder="1" applyAlignment="1" applyProtection="1">
      <alignment vertical="center" wrapText="1"/>
      <protection locked="0"/>
    </xf>
    <xf numFmtId="49" fontId="13" fillId="0" borderId="18" xfId="0" applyNumberFormat="1" applyFont="1" applyFill="1" applyBorder="1" applyAlignment="1" applyProtection="1">
      <alignment vertical="center" wrapText="1"/>
      <protection locked="0"/>
    </xf>
    <xf numFmtId="49" fontId="13" fillId="0" borderId="13" xfId="0" applyNumberFormat="1" applyFont="1" applyFill="1" applyBorder="1" applyAlignment="1" applyProtection="1">
      <alignment vertical="center" wrapText="1"/>
      <protection locked="0"/>
    </xf>
    <xf numFmtId="49" fontId="13" fillId="0" borderId="14" xfId="0" applyNumberFormat="1" applyFont="1" applyFill="1" applyBorder="1" applyAlignment="1" applyProtection="1">
      <alignment vertical="center" wrapText="1"/>
      <protection locked="0"/>
    </xf>
    <xf numFmtId="49" fontId="13" fillId="0" borderId="15" xfId="0" applyNumberFormat="1" applyFont="1" applyFill="1" applyBorder="1" applyAlignment="1" applyProtection="1">
      <alignment vertical="center" wrapText="1"/>
      <protection locked="0"/>
    </xf>
  </cellXfs>
  <cellStyles count="2">
    <cellStyle name="Hyperlink" xfId="1" builtinId="8"/>
    <cellStyle name="Normal" xfId="0" builtinId="0"/>
  </cellStyles>
  <dxfs count="28"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  <dxf>
      <font>
        <color rgb="FFA6A6A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ban.com/structur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070C-54D0-4F0E-94A3-DEB87DE2576F}">
  <sheetPr codeName="Sheet1">
    <pageSetUpPr fitToPage="1"/>
  </sheetPr>
  <dimension ref="A1:M81"/>
  <sheetViews>
    <sheetView showGridLines="0" tabSelected="1" topLeftCell="A19" zoomScaleNormal="100" zoomScaleSheetLayoutView="100" workbookViewId="0">
      <selection activeCell="F17" sqref="F17"/>
    </sheetView>
  </sheetViews>
  <sheetFormatPr defaultColWidth="9.109375" defaultRowHeight="14.4" x14ac:dyDescent="0.3"/>
  <cols>
    <col min="1" max="1" width="10.109375" style="8" customWidth="1"/>
    <col min="2" max="2" width="17.33203125" style="8" customWidth="1"/>
    <col min="3" max="3" width="18.33203125" style="8" customWidth="1"/>
    <col min="4" max="4" width="11.44140625" style="8" customWidth="1"/>
    <col min="5" max="5" width="43.6640625" style="8" customWidth="1"/>
    <col min="6" max="6" width="10.6640625" style="8" customWidth="1"/>
    <col min="7" max="7" width="11.88671875" style="8" bestFit="1" customWidth="1"/>
    <col min="8" max="8" width="3.33203125" style="8" customWidth="1"/>
    <col min="9" max="9" width="11.44140625" style="8" bestFit="1" customWidth="1"/>
    <col min="10" max="10" width="9.5546875" style="8" customWidth="1"/>
    <col min="11" max="11" width="12" style="8" bestFit="1" customWidth="1"/>
    <col min="12" max="12" width="8.109375" style="8" hidden="1" customWidth="1"/>
    <col min="13" max="13" width="41.44140625" style="8" customWidth="1"/>
    <col min="14" max="16384" width="9.109375" style="8"/>
  </cols>
  <sheetData>
    <row r="1" spans="1:13" ht="23.4" x14ac:dyDescent="0.3">
      <c r="A1" s="6" t="str">
        <f>"Leeds Beckett University - Agent Commission Claim"&amp;" - "&amp;C45</f>
        <v xml:space="preserve">Leeds Beckett University - Agent Commission Claim - </v>
      </c>
      <c r="B1" s="7"/>
      <c r="C1" s="7"/>
      <c r="D1" s="7"/>
      <c r="E1" s="7"/>
      <c r="I1" s="83" t="s">
        <v>12</v>
      </c>
      <c r="J1" s="83"/>
      <c r="K1" s="83"/>
      <c r="L1" s="83"/>
    </row>
    <row r="2" spans="1:13" ht="18" customHeight="1" x14ac:dyDescent="0.3">
      <c r="A2" s="86" t="s">
        <v>56</v>
      </c>
      <c r="B2" s="86"/>
      <c r="C2" s="86"/>
      <c r="D2" s="86"/>
      <c r="E2" s="86"/>
      <c r="I2" s="83"/>
      <c r="J2" s="83"/>
      <c r="K2" s="83"/>
      <c r="L2" s="83"/>
    </row>
    <row r="3" spans="1:13" s="10" customFormat="1" ht="20.25" customHeight="1" x14ac:dyDescent="0.4">
      <c r="A3" s="87" t="s">
        <v>1</v>
      </c>
      <c r="B3" s="87"/>
      <c r="C3" s="87"/>
      <c r="E3" s="11"/>
      <c r="I3" s="42" t="s">
        <v>13</v>
      </c>
      <c r="J3" s="94"/>
      <c r="K3" s="94"/>
      <c r="L3" s="41"/>
    </row>
    <row r="4" spans="1:13" ht="20.25" customHeight="1" x14ac:dyDescent="0.3">
      <c r="A4" s="18" t="s">
        <v>0</v>
      </c>
      <c r="B4" s="30"/>
      <c r="I4" s="43" t="s">
        <v>49</v>
      </c>
      <c r="J4" s="94"/>
      <c r="K4" s="94"/>
      <c r="L4" s="41"/>
    </row>
    <row r="5" spans="1:13" s="10" customFormat="1" ht="20.25" customHeight="1" x14ac:dyDescent="0.3">
      <c r="A5" s="19" t="s">
        <v>2</v>
      </c>
      <c r="B5" s="45"/>
      <c r="C5" s="44"/>
      <c r="E5" s="11"/>
      <c r="I5" s="43" t="s">
        <v>50</v>
      </c>
      <c r="J5" s="94"/>
      <c r="K5" s="94"/>
      <c r="L5" s="41"/>
    </row>
    <row r="6" spans="1:13" s="10" customFormat="1" ht="20.25" customHeight="1" x14ac:dyDescent="0.3">
      <c r="A6" s="20" t="s">
        <v>3</v>
      </c>
      <c r="B6" s="88"/>
      <c r="C6" s="89"/>
      <c r="E6" s="11"/>
      <c r="I6" s="43" t="s">
        <v>51</v>
      </c>
      <c r="J6" s="94"/>
      <c r="K6" s="94"/>
      <c r="L6" s="41"/>
    </row>
    <row r="7" spans="1:13" ht="6.75" customHeight="1" x14ac:dyDescent="0.3">
      <c r="A7" s="12"/>
      <c r="I7" s="13"/>
      <c r="J7" s="13"/>
    </row>
    <row r="8" spans="1:13" x14ac:dyDescent="0.3">
      <c r="A8" s="21" t="s">
        <v>4</v>
      </c>
      <c r="B8" s="22" t="s">
        <v>5</v>
      </c>
      <c r="C8" s="22" t="s">
        <v>6</v>
      </c>
      <c r="D8" s="22" t="s">
        <v>7</v>
      </c>
      <c r="E8" s="22" t="s">
        <v>8</v>
      </c>
      <c r="F8" s="23" t="s">
        <v>9</v>
      </c>
      <c r="G8" s="24" t="s">
        <v>10</v>
      </c>
      <c r="I8" s="27" t="s">
        <v>16</v>
      </c>
      <c r="J8" s="28" t="s">
        <v>52</v>
      </c>
      <c r="K8" s="29" t="s">
        <v>14</v>
      </c>
      <c r="L8" s="9" t="s">
        <v>15</v>
      </c>
      <c r="M8" s="28" t="s">
        <v>57</v>
      </c>
    </row>
    <row r="9" spans="1:13" x14ac:dyDescent="0.3">
      <c r="A9" s="25">
        <v>1</v>
      </c>
      <c r="B9" s="31"/>
      <c r="C9" s="31"/>
      <c r="D9" s="32"/>
      <c r="E9" s="31"/>
      <c r="F9" s="33"/>
      <c r="G9" s="34"/>
      <c r="I9" s="35"/>
      <c r="J9" s="36"/>
      <c r="K9" s="37"/>
      <c r="L9" s="14">
        <v>21009</v>
      </c>
      <c r="M9" s="48"/>
    </row>
    <row r="10" spans="1:13" x14ac:dyDescent="0.3">
      <c r="A10" s="47">
        <v>2</v>
      </c>
      <c r="B10" s="48"/>
      <c r="C10" s="48"/>
      <c r="D10" s="49"/>
      <c r="E10" s="48"/>
      <c r="F10" s="50"/>
      <c r="G10" s="51"/>
      <c r="I10" s="52"/>
      <c r="J10" s="53"/>
      <c r="K10" s="54"/>
      <c r="L10" s="14"/>
      <c r="M10" s="48"/>
    </row>
    <row r="11" spans="1:13" x14ac:dyDescent="0.3">
      <c r="A11" s="47">
        <v>3</v>
      </c>
      <c r="B11" s="48"/>
      <c r="C11" s="48"/>
      <c r="D11" s="49"/>
      <c r="E11" s="48"/>
      <c r="F11" s="50"/>
      <c r="G11" s="51"/>
      <c r="I11" s="52"/>
      <c r="J11" s="53"/>
      <c r="K11" s="54"/>
      <c r="L11" s="14"/>
      <c r="M11" s="48"/>
    </row>
    <row r="12" spans="1:13" x14ac:dyDescent="0.3">
      <c r="A12" s="47">
        <v>4</v>
      </c>
      <c r="B12" s="48"/>
      <c r="C12" s="48"/>
      <c r="D12" s="49"/>
      <c r="E12" s="48"/>
      <c r="F12" s="50"/>
      <c r="G12" s="51"/>
      <c r="I12" s="52"/>
      <c r="J12" s="53"/>
      <c r="K12" s="54"/>
      <c r="L12" s="14"/>
      <c r="M12" s="48"/>
    </row>
    <row r="13" spans="1:13" x14ac:dyDescent="0.3">
      <c r="A13" s="25">
        <v>5</v>
      </c>
      <c r="B13" s="48"/>
      <c r="C13" s="48"/>
      <c r="D13" s="49"/>
      <c r="E13" s="48"/>
      <c r="F13" s="50"/>
      <c r="G13" s="51"/>
      <c r="I13" s="52"/>
      <c r="J13" s="53"/>
      <c r="K13" s="54"/>
      <c r="L13" s="14"/>
      <c r="M13" s="48"/>
    </row>
    <row r="14" spans="1:13" x14ac:dyDescent="0.3">
      <c r="A14" s="47">
        <v>6</v>
      </c>
      <c r="B14" s="48"/>
      <c r="C14" s="48"/>
      <c r="D14" s="49"/>
      <c r="E14" s="48"/>
      <c r="F14" s="50"/>
      <c r="G14" s="51"/>
      <c r="I14" s="52"/>
      <c r="J14" s="53"/>
      <c r="K14" s="54"/>
      <c r="L14" s="14"/>
      <c r="M14" s="48"/>
    </row>
    <row r="15" spans="1:13" x14ac:dyDescent="0.3">
      <c r="A15" s="47">
        <v>7</v>
      </c>
      <c r="B15" s="48"/>
      <c r="C15" s="48"/>
      <c r="D15" s="49"/>
      <c r="E15" s="48"/>
      <c r="F15" s="50"/>
      <c r="G15" s="51"/>
      <c r="I15" s="52"/>
      <c r="J15" s="53"/>
      <c r="K15" s="54"/>
      <c r="L15" s="14"/>
      <c r="M15" s="48"/>
    </row>
    <row r="16" spans="1:13" x14ac:dyDescent="0.3">
      <c r="A16" s="47">
        <v>8</v>
      </c>
      <c r="B16" s="48"/>
      <c r="C16" s="48"/>
      <c r="D16" s="49"/>
      <c r="E16" s="48"/>
      <c r="F16" s="50"/>
      <c r="G16" s="51"/>
      <c r="I16" s="52"/>
      <c r="J16" s="53"/>
      <c r="K16" s="54"/>
      <c r="L16" s="14"/>
      <c r="M16" s="48"/>
    </row>
    <row r="17" spans="1:13" x14ac:dyDescent="0.3">
      <c r="A17" s="25">
        <v>9</v>
      </c>
      <c r="B17" s="48"/>
      <c r="C17" s="48"/>
      <c r="D17" s="49"/>
      <c r="E17" s="48"/>
      <c r="F17" s="50"/>
      <c r="G17" s="51"/>
      <c r="I17" s="52"/>
      <c r="J17" s="53"/>
      <c r="K17" s="54"/>
      <c r="L17" s="14"/>
      <c r="M17" s="48"/>
    </row>
    <row r="18" spans="1:13" x14ac:dyDescent="0.3">
      <c r="A18" s="47">
        <v>10</v>
      </c>
      <c r="B18" s="48"/>
      <c r="C18" s="48"/>
      <c r="D18" s="49"/>
      <c r="E18" s="48"/>
      <c r="F18" s="50"/>
      <c r="G18" s="51"/>
      <c r="I18" s="52"/>
      <c r="J18" s="53"/>
      <c r="K18" s="54"/>
      <c r="L18" s="14"/>
      <c r="M18" s="48"/>
    </row>
    <row r="19" spans="1:13" x14ac:dyDescent="0.3">
      <c r="A19" s="47">
        <v>11</v>
      </c>
      <c r="B19" s="48"/>
      <c r="C19" s="48"/>
      <c r="D19" s="49"/>
      <c r="E19" s="48"/>
      <c r="F19" s="50"/>
      <c r="G19" s="51"/>
      <c r="I19" s="52"/>
      <c r="J19" s="53"/>
      <c r="K19" s="54"/>
      <c r="L19" s="14"/>
      <c r="M19" s="48"/>
    </row>
    <row r="20" spans="1:13" x14ac:dyDescent="0.3">
      <c r="A20" s="47">
        <v>12</v>
      </c>
      <c r="B20" s="48"/>
      <c r="C20" s="48"/>
      <c r="D20" s="49"/>
      <c r="E20" s="48"/>
      <c r="F20" s="50"/>
      <c r="G20" s="51"/>
      <c r="I20" s="52"/>
      <c r="J20" s="53"/>
      <c r="K20" s="54"/>
      <c r="L20" s="14"/>
      <c r="M20" s="48"/>
    </row>
    <row r="21" spans="1:13" x14ac:dyDescent="0.3">
      <c r="A21" s="25">
        <v>13</v>
      </c>
      <c r="B21" s="48"/>
      <c r="C21" s="48"/>
      <c r="D21" s="49"/>
      <c r="E21" s="48"/>
      <c r="F21" s="50"/>
      <c r="G21" s="51"/>
      <c r="I21" s="52"/>
      <c r="J21" s="53"/>
      <c r="K21" s="54"/>
      <c r="L21" s="14"/>
      <c r="M21" s="48"/>
    </row>
    <row r="22" spans="1:13" x14ac:dyDescent="0.3">
      <c r="A22" s="47">
        <v>14</v>
      </c>
      <c r="B22" s="48"/>
      <c r="C22" s="48"/>
      <c r="D22" s="49"/>
      <c r="E22" s="48"/>
      <c r="F22" s="50"/>
      <c r="G22" s="51"/>
      <c r="I22" s="52"/>
      <c r="J22" s="53"/>
      <c r="K22" s="54"/>
      <c r="L22" s="14"/>
      <c r="M22" s="48"/>
    </row>
    <row r="23" spans="1:13" x14ac:dyDescent="0.3">
      <c r="A23" s="47">
        <v>15</v>
      </c>
      <c r="B23" s="48"/>
      <c r="C23" s="48"/>
      <c r="D23" s="49"/>
      <c r="E23" s="48"/>
      <c r="F23" s="50"/>
      <c r="G23" s="51"/>
      <c r="I23" s="52"/>
      <c r="J23" s="53"/>
      <c r="K23" s="54"/>
      <c r="L23" s="14"/>
      <c r="M23" s="48"/>
    </row>
    <row r="24" spans="1:13" x14ac:dyDescent="0.3">
      <c r="A24" s="47">
        <v>16</v>
      </c>
      <c r="B24" s="48"/>
      <c r="C24" s="48"/>
      <c r="D24" s="49"/>
      <c r="E24" s="48"/>
      <c r="F24" s="50"/>
      <c r="G24" s="51"/>
      <c r="I24" s="52"/>
      <c r="J24" s="53"/>
      <c r="K24" s="54"/>
      <c r="L24" s="14"/>
      <c r="M24" s="48"/>
    </row>
    <row r="25" spans="1:13" x14ac:dyDescent="0.3">
      <c r="A25" s="25">
        <v>17</v>
      </c>
      <c r="B25" s="48"/>
      <c r="C25" s="48"/>
      <c r="D25" s="49"/>
      <c r="E25" s="48"/>
      <c r="F25" s="50"/>
      <c r="G25" s="51"/>
      <c r="I25" s="52"/>
      <c r="J25" s="53"/>
      <c r="K25" s="54"/>
      <c r="L25" s="14"/>
      <c r="M25" s="48"/>
    </row>
    <row r="26" spans="1:13" x14ac:dyDescent="0.3">
      <c r="A26" s="47">
        <v>18</v>
      </c>
      <c r="B26" s="48"/>
      <c r="C26" s="48"/>
      <c r="D26" s="49"/>
      <c r="E26" s="48"/>
      <c r="F26" s="50"/>
      <c r="G26" s="51"/>
      <c r="I26" s="52"/>
      <c r="J26" s="53"/>
      <c r="K26" s="54"/>
      <c r="L26" s="14"/>
      <c r="M26" s="48"/>
    </row>
    <row r="27" spans="1:13" x14ac:dyDescent="0.3">
      <c r="A27" s="47">
        <v>19</v>
      </c>
      <c r="B27" s="48"/>
      <c r="C27" s="48"/>
      <c r="D27" s="49"/>
      <c r="E27" s="48"/>
      <c r="F27" s="50"/>
      <c r="G27" s="51"/>
      <c r="I27" s="52"/>
      <c r="J27" s="53"/>
      <c r="K27" s="54"/>
      <c r="L27" s="14"/>
      <c r="M27" s="48"/>
    </row>
    <row r="28" spans="1:13" x14ac:dyDescent="0.3">
      <c r="A28" s="47">
        <v>20</v>
      </c>
      <c r="B28" s="48"/>
      <c r="C28" s="48"/>
      <c r="D28" s="49"/>
      <c r="E28" s="48"/>
      <c r="F28" s="50"/>
      <c r="G28" s="51"/>
      <c r="I28" s="52"/>
      <c r="J28" s="53"/>
      <c r="K28" s="54"/>
      <c r="L28" s="14"/>
      <c r="M28" s="48"/>
    </row>
    <row r="29" spans="1:13" x14ac:dyDescent="0.3">
      <c r="A29" s="25">
        <v>21</v>
      </c>
      <c r="B29" s="48"/>
      <c r="C29" s="48"/>
      <c r="D29" s="49"/>
      <c r="E29" s="48"/>
      <c r="F29" s="50"/>
      <c r="G29" s="51"/>
      <c r="I29" s="52"/>
      <c r="J29" s="53"/>
      <c r="K29" s="54"/>
      <c r="L29" s="14"/>
      <c r="M29" s="48"/>
    </row>
    <row r="30" spans="1:13" x14ac:dyDescent="0.3">
      <c r="A30" s="47">
        <v>22</v>
      </c>
      <c r="B30" s="48"/>
      <c r="C30" s="48"/>
      <c r="D30" s="49"/>
      <c r="E30" s="48"/>
      <c r="F30" s="50"/>
      <c r="G30" s="51"/>
      <c r="I30" s="52"/>
      <c r="J30" s="53"/>
      <c r="K30" s="54"/>
      <c r="L30" s="14"/>
      <c r="M30" s="48"/>
    </row>
    <row r="31" spans="1:13" x14ac:dyDescent="0.3">
      <c r="A31" s="47">
        <v>23</v>
      </c>
      <c r="B31" s="48"/>
      <c r="C31" s="48"/>
      <c r="D31" s="49"/>
      <c r="E31" s="48"/>
      <c r="F31" s="50"/>
      <c r="G31" s="51"/>
      <c r="I31" s="52"/>
      <c r="J31" s="53"/>
      <c r="K31" s="54"/>
      <c r="L31" s="14"/>
      <c r="M31" s="48"/>
    </row>
    <row r="32" spans="1:13" x14ac:dyDescent="0.3">
      <c r="A32" s="47">
        <v>24</v>
      </c>
      <c r="B32" s="48"/>
      <c r="C32" s="48"/>
      <c r="D32" s="49"/>
      <c r="E32" s="48"/>
      <c r="F32" s="50"/>
      <c r="G32" s="51"/>
      <c r="I32" s="52"/>
      <c r="J32" s="53"/>
      <c r="K32" s="54"/>
      <c r="L32" s="14"/>
      <c r="M32" s="48"/>
    </row>
    <row r="33" spans="1:13" x14ac:dyDescent="0.3">
      <c r="A33" s="25">
        <v>25</v>
      </c>
      <c r="B33" s="48"/>
      <c r="C33" s="48"/>
      <c r="D33" s="49"/>
      <c r="E33" s="48"/>
      <c r="F33" s="50"/>
      <c r="G33" s="51"/>
      <c r="I33" s="52"/>
      <c r="J33" s="53"/>
      <c r="K33" s="54"/>
      <c r="L33" s="14"/>
      <c r="M33" s="48"/>
    </row>
    <row r="34" spans="1:13" x14ac:dyDescent="0.3">
      <c r="A34" s="47">
        <v>26</v>
      </c>
      <c r="B34" s="48"/>
      <c r="C34" s="48"/>
      <c r="D34" s="49"/>
      <c r="E34" s="48"/>
      <c r="F34" s="50"/>
      <c r="G34" s="51"/>
      <c r="I34" s="52"/>
      <c r="J34" s="53"/>
      <c r="K34" s="54"/>
      <c r="L34" s="14"/>
      <c r="M34" s="48"/>
    </row>
    <row r="35" spans="1:13" x14ac:dyDescent="0.3">
      <c r="A35" s="47">
        <v>27</v>
      </c>
      <c r="B35" s="48"/>
      <c r="C35" s="48"/>
      <c r="D35" s="49"/>
      <c r="E35" s="48"/>
      <c r="F35" s="50"/>
      <c r="G35" s="51"/>
      <c r="I35" s="52"/>
      <c r="J35" s="53"/>
      <c r="K35" s="54"/>
      <c r="L35" s="14"/>
      <c r="M35" s="48"/>
    </row>
    <row r="36" spans="1:13" x14ac:dyDescent="0.3">
      <c r="A36" s="47">
        <v>28</v>
      </c>
      <c r="B36" s="48"/>
      <c r="C36" s="48"/>
      <c r="D36" s="49"/>
      <c r="E36" s="48"/>
      <c r="F36" s="50"/>
      <c r="G36" s="51"/>
      <c r="I36" s="52"/>
      <c r="J36" s="53"/>
      <c r="K36" s="54"/>
      <c r="L36" s="14"/>
      <c r="M36" s="48"/>
    </row>
    <row r="37" spans="1:13" x14ac:dyDescent="0.3">
      <c r="A37" s="25">
        <v>29</v>
      </c>
      <c r="B37" s="48"/>
      <c r="C37" s="48"/>
      <c r="D37" s="49"/>
      <c r="E37" s="48"/>
      <c r="F37" s="50"/>
      <c r="G37" s="51"/>
      <c r="I37" s="52"/>
      <c r="J37" s="53"/>
      <c r="K37" s="54"/>
      <c r="L37" s="14"/>
      <c r="M37" s="48"/>
    </row>
    <row r="38" spans="1:13" x14ac:dyDescent="0.3">
      <c r="A38" s="47">
        <v>30</v>
      </c>
      <c r="B38" s="48"/>
      <c r="C38" s="48"/>
      <c r="D38" s="49"/>
      <c r="E38" s="48"/>
      <c r="F38" s="50"/>
      <c r="G38" s="51"/>
      <c r="I38" s="52"/>
      <c r="J38" s="53"/>
      <c r="K38" s="54"/>
      <c r="L38" s="14"/>
      <c r="M38" s="48"/>
    </row>
    <row r="39" spans="1:13" x14ac:dyDescent="0.3">
      <c r="F39" s="26" t="s">
        <v>11</v>
      </c>
      <c r="G39" s="24">
        <f>SUM(G9:G38)</f>
        <v>0</v>
      </c>
    </row>
    <row r="41" spans="1:13" s="1" customFormat="1" ht="23.4" x14ac:dyDescent="0.4">
      <c r="A41" s="87" t="s">
        <v>1</v>
      </c>
      <c r="B41" s="87"/>
      <c r="C41" s="87"/>
      <c r="D41" s="8"/>
      <c r="E41" s="8"/>
      <c r="F41" s="15" t="s">
        <v>29</v>
      </c>
      <c r="G41" s="8"/>
      <c r="H41" s="8"/>
      <c r="J41" s="2"/>
    </row>
    <row r="42" spans="1:13" x14ac:dyDescent="0.3">
      <c r="F42" s="8" t="s">
        <v>30</v>
      </c>
    </row>
    <row r="43" spans="1:13" ht="15.75" customHeight="1" x14ac:dyDescent="0.3">
      <c r="A43" s="92" t="s">
        <v>17</v>
      </c>
      <c r="B43" s="92"/>
      <c r="F43" s="70" t="s">
        <v>31</v>
      </c>
      <c r="G43" s="70"/>
      <c r="H43" s="70"/>
      <c r="I43" s="70"/>
      <c r="J43" s="70"/>
    </row>
    <row r="44" spans="1:13" ht="15.75" customHeight="1" x14ac:dyDescent="0.3">
      <c r="A44" s="92"/>
      <c r="B44" s="92"/>
      <c r="F44" s="70"/>
      <c r="G44" s="70"/>
      <c r="H44" s="70"/>
      <c r="I44" s="70"/>
      <c r="J44" s="70"/>
    </row>
    <row r="45" spans="1:13" ht="15" customHeight="1" x14ac:dyDescent="0.3">
      <c r="A45" s="84" t="s">
        <v>19</v>
      </c>
      <c r="B45" s="85"/>
      <c r="C45" s="55"/>
      <c r="D45" s="56"/>
      <c r="F45" s="64" t="s">
        <v>32</v>
      </c>
      <c r="G45" s="65"/>
      <c r="H45" s="55"/>
      <c r="I45" s="93"/>
      <c r="J45" s="93"/>
      <c r="K45" s="56"/>
      <c r="L45" s="38"/>
    </row>
    <row r="46" spans="1:13" ht="15" customHeight="1" x14ac:dyDescent="0.3">
      <c r="A46" s="84"/>
      <c r="B46" s="85"/>
      <c r="C46" s="55"/>
      <c r="D46" s="56"/>
      <c r="F46" s="64"/>
      <c r="G46" s="65"/>
      <c r="H46" s="55"/>
      <c r="I46" s="93"/>
      <c r="J46" s="93"/>
      <c r="K46" s="56"/>
      <c r="L46" s="38"/>
    </row>
    <row r="47" spans="1:13" ht="15" customHeight="1" x14ac:dyDescent="0.3">
      <c r="A47" s="84" t="s">
        <v>18</v>
      </c>
      <c r="B47" s="85"/>
      <c r="C47" s="90"/>
      <c r="D47" s="91"/>
      <c r="F47" s="64" t="s">
        <v>34</v>
      </c>
      <c r="G47" s="65"/>
      <c r="H47" s="55"/>
      <c r="I47" s="93"/>
      <c r="J47" s="93"/>
      <c r="K47" s="56"/>
      <c r="L47" s="38"/>
    </row>
    <row r="48" spans="1:13" ht="15" customHeight="1" x14ac:dyDescent="0.3">
      <c r="A48" s="84"/>
      <c r="B48" s="85"/>
      <c r="C48" s="78"/>
      <c r="D48" s="79"/>
      <c r="F48" s="64"/>
      <c r="G48" s="65"/>
      <c r="H48" s="55"/>
      <c r="I48" s="93"/>
      <c r="J48" s="93"/>
      <c r="K48" s="56"/>
      <c r="L48" s="38"/>
    </row>
    <row r="49" spans="1:13" ht="15" customHeight="1" x14ac:dyDescent="0.3">
      <c r="A49" s="84"/>
      <c r="B49" s="85"/>
      <c r="C49" s="78"/>
      <c r="D49" s="79"/>
      <c r="F49" s="64" t="s">
        <v>33</v>
      </c>
      <c r="G49" s="65"/>
      <c r="H49" s="55"/>
      <c r="I49" s="93"/>
      <c r="J49" s="93"/>
      <c r="K49" s="56"/>
      <c r="L49" s="38"/>
    </row>
    <row r="50" spans="1:13" ht="15" customHeight="1" x14ac:dyDescent="0.3">
      <c r="A50" s="84"/>
      <c r="B50" s="85"/>
      <c r="C50" s="74"/>
      <c r="D50" s="75"/>
      <c r="F50" s="64"/>
      <c r="G50" s="65"/>
      <c r="H50" s="55"/>
      <c r="I50" s="93"/>
      <c r="J50" s="93"/>
      <c r="K50" s="56"/>
      <c r="L50" s="38"/>
    </row>
    <row r="51" spans="1:13" ht="15" customHeight="1" x14ac:dyDescent="0.3">
      <c r="F51" s="70" t="s">
        <v>35</v>
      </c>
      <c r="G51" s="70"/>
      <c r="H51" s="70"/>
      <c r="I51" s="70"/>
      <c r="J51" s="70"/>
      <c r="L51" s="39"/>
    </row>
    <row r="52" spans="1:13" x14ac:dyDescent="0.3">
      <c r="A52" s="64" t="s">
        <v>20</v>
      </c>
      <c r="B52" s="65"/>
      <c r="C52" s="55"/>
      <c r="D52" s="56"/>
      <c r="F52" s="70"/>
      <c r="G52" s="70"/>
      <c r="H52" s="70"/>
      <c r="I52" s="70"/>
      <c r="J52" s="70"/>
      <c r="L52" s="39"/>
    </row>
    <row r="53" spans="1:13" ht="15" customHeight="1" x14ac:dyDescent="0.3">
      <c r="A53" s="64"/>
      <c r="B53" s="65"/>
      <c r="C53" s="55"/>
      <c r="D53" s="56"/>
      <c r="F53" s="66" t="s">
        <v>40</v>
      </c>
      <c r="G53" s="67"/>
      <c r="H53" s="58"/>
      <c r="I53" s="59"/>
      <c r="J53" s="59"/>
      <c r="K53" s="60"/>
      <c r="L53" s="38"/>
    </row>
    <row r="54" spans="1:13" ht="15" customHeight="1" x14ac:dyDescent="0.3">
      <c r="A54" s="64" t="s">
        <v>21</v>
      </c>
      <c r="B54" s="65"/>
      <c r="C54" s="76"/>
      <c r="D54" s="77"/>
      <c r="F54" s="66"/>
      <c r="G54" s="67"/>
      <c r="H54" s="58"/>
      <c r="I54" s="59"/>
      <c r="J54" s="59"/>
      <c r="K54" s="60"/>
      <c r="L54" s="38"/>
    </row>
    <row r="55" spans="1:13" ht="15" customHeight="1" x14ac:dyDescent="0.3">
      <c r="A55" s="64"/>
      <c r="B55" s="65"/>
      <c r="C55" s="78"/>
      <c r="D55" s="79"/>
      <c r="F55" s="66" t="s">
        <v>41</v>
      </c>
      <c r="G55" s="67"/>
      <c r="H55" s="98"/>
      <c r="I55" s="99"/>
      <c r="J55" s="99"/>
      <c r="K55" s="100"/>
      <c r="L55" s="38"/>
    </row>
    <row r="56" spans="1:13" ht="15" customHeight="1" x14ac:dyDescent="0.3">
      <c r="A56" s="64"/>
      <c r="B56" s="65"/>
      <c r="C56" s="78"/>
      <c r="D56" s="79"/>
      <c r="F56" s="66"/>
      <c r="G56" s="67"/>
      <c r="H56" s="95"/>
      <c r="I56" s="96"/>
      <c r="J56" s="96"/>
      <c r="K56" s="97"/>
      <c r="L56" s="38"/>
    </row>
    <row r="57" spans="1:13" ht="15" customHeight="1" x14ac:dyDescent="0.3">
      <c r="A57" s="64"/>
      <c r="B57" s="65"/>
      <c r="C57" s="74"/>
      <c r="D57" s="75"/>
      <c r="F57" s="66"/>
      <c r="G57" s="67"/>
      <c r="H57" s="95"/>
      <c r="I57" s="96"/>
      <c r="J57" s="96"/>
      <c r="K57" s="97"/>
      <c r="L57" s="38"/>
    </row>
    <row r="58" spans="1:13" ht="15" customHeight="1" x14ac:dyDescent="0.3">
      <c r="A58" s="57" t="s">
        <v>36</v>
      </c>
      <c r="B58" s="57"/>
      <c r="C58" s="57"/>
      <c r="D58" s="57"/>
      <c r="F58" s="66"/>
      <c r="G58" s="67"/>
      <c r="H58" s="61"/>
      <c r="I58" s="62"/>
      <c r="J58" s="62"/>
      <c r="K58" s="63"/>
      <c r="L58" s="40"/>
      <c r="M58" s="5"/>
    </row>
    <row r="59" spans="1:13" ht="15" customHeight="1" x14ac:dyDescent="0.3">
      <c r="A59" s="57"/>
      <c r="B59" s="57"/>
      <c r="C59" s="57"/>
      <c r="D59" s="57"/>
      <c r="F59" s="66" t="s">
        <v>43</v>
      </c>
      <c r="G59" s="67"/>
      <c r="H59" s="58"/>
      <c r="I59" s="59"/>
      <c r="J59" s="59"/>
      <c r="K59" s="60"/>
      <c r="L59" s="38"/>
    </row>
    <row r="60" spans="1:13" ht="15" customHeight="1" x14ac:dyDescent="0.3">
      <c r="A60" s="57"/>
      <c r="B60" s="57"/>
      <c r="C60" s="57"/>
      <c r="D60" s="57"/>
      <c r="F60" s="66"/>
      <c r="G60" s="67"/>
      <c r="H60" s="58"/>
      <c r="I60" s="59"/>
      <c r="J60" s="59"/>
      <c r="K60" s="60"/>
      <c r="L60" s="38"/>
    </row>
    <row r="61" spans="1:13" ht="18" customHeight="1" x14ac:dyDescent="0.3">
      <c r="A61" s="64" t="s">
        <v>54</v>
      </c>
      <c r="B61" s="65"/>
      <c r="C61" s="55"/>
      <c r="D61" s="56"/>
      <c r="F61" s="66" t="s">
        <v>38</v>
      </c>
      <c r="G61" s="67"/>
      <c r="H61" s="58"/>
      <c r="I61" s="59"/>
      <c r="J61" s="59"/>
      <c r="K61" s="60"/>
      <c r="L61" s="38"/>
    </row>
    <row r="62" spans="1:13" s="1" customFormat="1" ht="18" customHeight="1" x14ac:dyDescent="0.3">
      <c r="A62" s="64"/>
      <c r="B62" s="65"/>
      <c r="C62" s="55"/>
      <c r="D62" s="56"/>
      <c r="E62" s="8"/>
      <c r="F62" s="66" t="s">
        <v>39</v>
      </c>
      <c r="G62" s="67"/>
      <c r="H62" s="58"/>
      <c r="I62" s="59"/>
      <c r="J62" s="59"/>
      <c r="K62" s="60"/>
      <c r="L62" s="38"/>
    </row>
    <row r="63" spans="1:13" ht="15" customHeight="1" x14ac:dyDescent="0.3">
      <c r="F63" s="64" t="s">
        <v>42</v>
      </c>
      <c r="G63" s="65"/>
      <c r="H63" s="58"/>
      <c r="I63" s="59"/>
      <c r="J63" s="59"/>
      <c r="K63" s="60"/>
      <c r="L63" s="38"/>
    </row>
    <row r="64" spans="1:13" ht="10.5" customHeight="1" x14ac:dyDescent="0.3">
      <c r="B64" s="46"/>
      <c r="F64" s="64"/>
      <c r="G64" s="65"/>
      <c r="H64" s="58"/>
      <c r="I64" s="59"/>
      <c r="J64" s="59"/>
      <c r="K64" s="60"/>
      <c r="L64" s="38"/>
    </row>
    <row r="65" spans="1:12" ht="15" customHeight="1" x14ac:dyDescent="0.3">
      <c r="A65" s="70" t="s">
        <v>22</v>
      </c>
      <c r="B65" s="70"/>
      <c r="D65" s="4"/>
      <c r="F65" s="70" t="s">
        <v>46</v>
      </c>
      <c r="G65" s="70"/>
      <c r="H65" s="70"/>
      <c r="I65" s="70"/>
      <c r="J65" s="70"/>
      <c r="L65" s="39"/>
    </row>
    <row r="66" spans="1:12" ht="15" customHeight="1" x14ac:dyDescent="0.3">
      <c r="A66" s="70"/>
      <c r="B66" s="70"/>
      <c r="D66" s="4"/>
      <c r="F66" s="70"/>
      <c r="G66" s="70"/>
      <c r="H66" s="70"/>
      <c r="I66" s="70"/>
      <c r="J66" s="70"/>
      <c r="L66" s="39"/>
    </row>
    <row r="67" spans="1:12" ht="15" customHeight="1" x14ac:dyDescent="0.3">
      <c r="A67" s="8" t="s">
        <v>23</v>
      </c>
      <c r="D67" s="4"/>
      <c r="F67" s="64" t="s">
        <v>44</v>
      </c>
      <c r="G67" s="65"/>
      <c r="H67" s="58"/>
      <c r="I67" s="59"/>
      <c r="J67" s="59"/>
      <c r="K67" s="60"/>
      <c r="L67" s="38"/>
    </row>
    <row r="68" spans="1:12" ht="15" customHeight="1" x14ac:dyDescent="0.3">
      <c r="A68" s="64" t="s">
        <v>24</v>
      </c>
      <c r="B68" s="65"/>
      <c r="C68" s="80"/>
      <c r="D68" s="4"/>
      <c r="F68" s="64"/>
      <c r="G68" s="65"/>
      <c r="H68" s="58"/>
      <c r="I68" s="59"/>
      <c r="J68" s="59"/>
      <c r="K68" s="60"/>
      <c r="L68" s="38"/>
    </row>
    <row r="69" spans="1:12" ht="15" customHeight="1" x14ac:dyDescent="0.3">
      <c r="A69" s="64"/>
      <c r="B69" s="65"/>
      <c r="C69" s="80"/>
      <c r="D69" s="16"/>
      <c r="F69" s="68" t="s">
        <v>45</v>
      </c>
      <c r="G69" s="69"/>
      <c r="H69" s="98"/>
      <c r="I69" s="99"/>
      <c r="J69" s="99"/>
      <c r="K69" s="100"/>
      <c r="L69" s="38"/>
    </row>
    <row r="70" spans="1:12" ht="15" customHeight="1" x14ac:dyDescent="0.3">
      <c r="A70" s="64" t="s">
        <v>25</v>
      </c>
      <c r="B70" s="65"/>
      <c r="C70" s="81"/>
      <c r="D70" s="3"/>
      <c r="F70" s="68"/>
      <c r="G70" s="69"/>
      <c r="H70" s="95"/>
      <c r="I70" s="96"/>
      <c r="J70" s="96"/>
      <c r="K70" s="97"/>
      <c r="L70" s="38"/>
    </row>
    <row r="71" spans="1:12" ht="15" customHeight="1" x14ac:dyDescent="0.3">
      <c r="A71" s="64"/>
      <c r="B71" s="65"/>
      <c r="C71" s="81"/>
      <c r="D71" s="3"/>
      <c r="F71" s="68"/>
      <c r="G71" s="69"/>
      <c r="H71" s="95"/>
      <c r="I71" s="96"/>
      <c r="J71" s="96"/>
      <c r="K71" s="97"/>
      <c r="L71" s="38"/>
    </row>
    <row r="72" spans="1:12" ht="15" customHeight="1" x14ac:dyDescent="0.3">
      <c r="D72" s="3"/>
      <c r="F72" s="68"/>
      <c r="G72" s="69"/>
      <c r="H72" s="61"/>
      <c r="I72" s="62"/>
      <c r="J72" s="62"/>
      <c r="K72" s="63"/>
      <c r="L72" s="40"/>
    </row>
    <row r="73" spans="1:12" ht="15" customHeight="1" x14ac:dyDescent="0.3">
      <c r="A73" s="64" t="s">
        <v>28</v>
      </c>
      <c r="B73" s="65"/>
      <c r="C73" s="82" t="str">
        <f>IF(C68&lt;&gt;0,IF(C70="Standard 20%",G39,""),"")</f>
        <v/>
      </c>
      <c r="D73" s="3"/>
      <c r="F73" s="64" t="s">
        <v>47</v>
      </c>
      <c r="G73" s="65"/>
      <c r="H73" s="71"/>
      <c r="I73" s="72"/>
      <c r="J73" s="72"/>
      <c r="K73" s="73"/>
      <c r="L73" s="40"/>
    </row>
    <row r="74" spans="1:12" ht="15" customHeight="1" x14ac:dyDescent="0.3">
      <c r="A74" s="64"/>
      <c r="B74" s="65"/>
      <c r="C74" s="82"/>
      <c r="D74" s="3"/>
      <c r="F74" s="64"/>
      <c r="G74" s="65"/>
      <c r="H74" s="71"/>
      <c r="I74" s="72"/>
      <c r="J74" s="72"/>
      <c r="K74" s="73"/>
      <c r="L74" s="40"/>
    </row>
    <row r="75" spans="1:12" ht="15" customHeight="1" x14ac:dyDescent="0.3">
      <c r="A75" s="64" t="s">
        <v>27</v>
      </c>
      <c r="B75" s="65"/>
      <c r="C75" s="82" t="str">
        <f>IF(C73&lt;&gt;"",C73*0.2,"")</f>
        <v/>
      </c>
      <c r="D75" s="3"/>
      <c r="F75" s="64" t="s">
        <v>48</v>
      </c>
      <c r="G75" s="65"/>
      <c r="H75" s="71"/>
      <c r="I75" s="72"/>
      <c r="J75" s="72"/>
      <c r="K75" s="73"/>
      <c r="L75" s="40"/>
    </row>
    <row r="76" spans="1:12" ht="15.75" customHeight="1" x14ac:dyDescent="0.3">
      <c r="A76" s="64"/>
      <c r="B76" s="65"/>
      <c r="C76" s="82"/>
      <c r="F76" s="64"/>
      <c r="G76" s="65"/>
      <c r="H76" s="71"/>
      <c r="I76" s="72"/>
      <c r="J76" s="72"/>
      <c r="K76" s="73"/>
      <c r="L76" s="40"/>
    </row>
    <row r="77" spans="1:12" ht="15.75" customHeight="1" x14ac:dyDescent="0.3">
      <c r="A77" s="64" t="s">
        <v>26</v>
      </c>
      <c r="B77" s="65"/>
      <c r="C77" s="82" t="str">
        <f>IF(C73&lt;&gt;"",C73+C75,"")</f>
        <v/>
      </c>
      <c r="F77" s="64" t="s">
        <v>53</v>
      </c>
      <c r="G77" s="65"/>
      <c r="H77" s="71"/>
      <c r="I77" s="72"/>
      <c r="J77" s="72"/>
      <c r="K77" s="73"/>
      <c r="L77" s="40"/>
    </row>
    <row r="78" spans="1:12" x14ac:dyDescent="0.3">
      <c r="A78" s="64"/>
      <c r="B78" s="65"/>
      <c r="C78" s="82"/>
      <c r="F78" s="64"/>
      <c r="G78" s="65"/>
      <c r="H78" s="71"/>
      <c r="I78" s="72"/>
      <c r="J78" s="72"/>
      <c r="K78" s="73"/>
      <c r="L78" s="40"/>
    </row>
    <row r="80" spans="1:12" x14ac:dyDescent="0.3">
      <c r="F80" s="8" t="s">
        <v>55</v>
      </c>
    </row>
    <row r="81" spans="6:6" x14ac:dyDescent="0.3">
      <c r="F81" s="17" t="s">
        <v>37</v>
      </c>
    </row>
  </sheetData>
  <sheetProtection algorithmName="SHA-512" hashValue="v9JGt5leuAE8B8ZKCrpb4nV/1VRjaU5r70oRsOA61TuJrg0jiXcZ42I5QXBB7Zi+Nnt5FGtAlDnZUZTUYInUJA==" saltValue="gyvqVC0gK4Tuo5cuc2HkYQ==" spinCount="100000" sheet="1" selectLockedCells="1"/>
  <mergeCells count="75">
    <mergeCell ref="J5:K5"/>
    <mergeCell ref="J4:K4"/>
    <mergeCell ref="J3:K3"/>
    <mergeCell ref="H71:K71"/>
    <mergeCell ref="H70:K70"/>
    <mergeCell ref="H69:K69"/>
    <mergeCell ref="H67:K68"/>
    <mergeCell ref="J6:K6"/>
    <mergeCell ref="F51:J52"/>
    <mergeCell ref="H57:K57"/>
    <mergeCell ref="H56:K56"/>
    <mergeCell ref="H55:K55"/>
    <mergeCell ref="H59:K60"/>
    <mergeCell ref="H61:K61"/>
    <mergeCell ref="A41:C41"/>
    <mergeCell ref="H45:K46"/>
    <mergeCell ref="H47:K48"/>
    <mergeCell ref="H49:K50"/>
    <mergeCell ref="H53:K54"/>
    <mergeCell ref="I1:L2"/>
    <mergeCell ref="A47:B50"/>
    <mergeCell ref="F45:G46"/>
    <mergeCell ref="A2:E2"/>
    <mergeCell ref="A3:C3"/>
    <mergeCell ref="B6:C6"/>
    <mergeCell ref="F43:J44"/>
    <mergeCell ref="C45:D46"/>
    <mergeCell ref="A45:B46"/>
    <mergeCell ref="C49:D49"/>
    <mergeCell ref="C48:D48"/>
    <mergeCell ref="C47:D47"/>
    <mergeCell ref="C50:D50"/>
    <mergeCell ref="F47:G48"/>
    <mergeCell ref="F49:G50"/>
    <mergeCell ref="A43:B44"/>
    <mergeCell ref="A75:B76"/>
    <mergeCell ref="A77:B78"/>
    <mergeCell ref="C77:C78"/>
    <mergeCell ref="C75:C76"/>
    <mergeCell ref="C73:C74"/>
    <mergeCell ref="A73:B74"/>
    <mergeCell ref="C57:D57"/>
    <mergeCell ref="C54:D54"/>
    <mergeCell ref="C55:D55"/>
    <mergeCell ref="F53:G54"/>
    <mergeCell ref="A70:B71"/>
    <mergeCell ref="C68:C69"/>
    <mergeCell ref="C70:C71"/>
    <mergeCell ref="F67:G68"/>
    <mergeCell ref="A68:B69"/>
    <mergeCell ref="F55:G58"/>
    <mergeCell ref="A54:B57"/>
    <mergeCell ref="C52:D53"/>
    <mergeCell ref="A52:B53"/>
    <mergeCell ref="C56:D56"/>
    <mergeCell ref="A65:B66"/>
    <mergeCell ref="A61:B62"/>
    <mergeCell ref="F77:G78"/>
    <mergeCell ref="F75:G76"/>
    <mergeCell ref="F73:G74"/>
    <mergeCell ref="F59:G60"/>
    <mergeCell ref="F62:G62"/>
    <mergeCell ref="F61:G61"/>
    <mergeCell ref="F63:G64"/>
    <mergeCell ref="F69:G72"/>
    <mergeCell ref="F65:J66"/>
    <mergeCell ref="H77:K78"/>
    <mergeCell ref="H75:K76"/>
    <mergeCell ref="H73:K74"/>
    <mergeCell ref="H72:K72"/>
    <mergeCell ref="C61:D62"/>
    <mergeCell ref="A58:D60"/>
    <mergeCell ref="H63:K64"/>
    <mergeCell ref="H58:K58"/>
    <mergeCell ref="H62:K62"/>
  </mergeCells>
  <conditionalFormatting sqref="C45 C52 C54 C48:C50 H61:H63">
    <cfRule type="containsText" dxfId="27" priority="41" operator="containsText" text="Not Specified">
      <formula>NOT(ISERROR(SEARCH("Not Specified",C45)))</formula>
    </cfRule>
    <cfRule type="containsText" dxfId="26" priority="42" operator="containsText" text="N/A">
      <formula>NOT(ISERROR(SEARCH("N/A",C45)))</formula>
    </cfRule>
  </conditionalFormatting>
  <conditionalFormatting sqref="C68">
    <cfRule type="containsText" dxfId="25" priority="39" operator="containsText" text="Not Specified">
      <formula>NOT(ISERROR(SEARCH("Not Specified",C68)))</formula>
    </cfRule>
    <cfRule type="containsText" dxfId="24" priority="40" operator="containsText" text="N/A">
      <formula>NOT(ISERROR(SEARCH("N/A",C68)))</formula>
    </cfRule>
  </conditionalFormatting>
  <conditionalFormatting sqref="C70">
    <cfRule type="containsText" dxfId="23" priority="37" operator="containsText" text="Not Specified">
      <formula>NOT(ISERROR(SEARCH("Not Specified",C70)))</formula>
    </cfRule>
    <cfRule type="containsText" dxfId="22" priority="38" operator="containsText" text="N/A">
      <formula>NOT(ISERROR(SEARCH("N/A",C70)))</formula>
    </cfRule>
  </conditionalFormatting>
  <conditionalFormatting sqref="C73">
    <cfRule type="containsText" dxfId="21" priority="35" operator="containsText" text="Not Specified">
      <formula>NOT(ISERROR(SEARCH("Not Specified",C73)))</formula>
    </cfRule>
    <cfRule type="containsText" dxfId="20" priority="36" operator="containsText" text="N/A">
      <formula>NOT(ISERROR(SEARCH("N/A",C73)))</formula>
    </cfRule>
  </conditionalFormatting>
  <conditionalFormatting sqref="C75">
    <cfRule type="containsText" dxfId="19" priority="33" operator="containsText" text="Not Specified">
      <formula>NOT(ISERROR(SEARCH("Not Specified",C75)))</formula>
    </cfRule>
    <cfRule type="containsText" dxfId="18" priority="34" operator="containsText" text="N/A">
      <formula>NOT(ISERROR(SEARCH("N/A",C75)))</formula>
    </cfRule>
  </conditionalFormatting>
  <conditionalFormatting sqref="C77">
    <cfRule type="containsText" dxfId="17" priority="31" operator="containsText" text="Not Specified">
      <formula>NOT(ISERROR(SEARCH("Not Specified",C77)))</formula>
    </cfRule>
    <cfRule type="containsText" dxfId="16" priority="32" operator="containsText" text="N/A">
      <formula>NOT(ISERROR(SEARCH("N/A",C77)))</formula>
    </cfRule>
  </conditionalFormatting>
  <conditionalFormatting sqref="H59">
    <cfRule type="containsText" dxfId="15" priority="11" operator="containsText" text="Not Specified">
      <formula>NOT(ISERROR(SEARCH("Not Specified",H59)))</formula>
    </cfRule>
    <cfRule type="containsText" dxfId="14" priority="12" operator="containsText" text="N/A">
      <formula>NOT(ISERROR(SEARCH("N/A",H59)))</formula>
    </cfRule>
  </conditionalFormatting>
  <conditionalFormatting sqref="H45">
    <cfRule type="containsText" dxfId="13" priority="27" operator="containsText" text="Not Specified">
      <formula>NOT(ISERROR(SEARCH("Not Specified",H45)))</formula>
    </cfRule>
    <cfRule type="containsText" dxfId="12" priority="28" operator="containsText" text="N/A">
      <formula>NOT(ISERROR(SEARCH("N/A",H45)))</formula>
    </cfRule>
  </conditionalFormatting>
  <conditionalFormatting sqref="C55:C57">
    <cfRule type="containsText" dxfId="11" priority="19" operator="containsText" text="Not Specified">
      <formula>NOT(ISERROR(SEARCH("Not Specified",C55)))</formula>
    </cfRule>
    <cfRule type="containsText" dxfId="10" priority="20" operator="containsText" text="N/A">
      <formula>NOT(ISERROR(SEARCH("N/A",C55)))</formula>
    </cfRule>
  </conditionalFormatting>
  <conditionalFormatting sqref="H57">
    <cfRule type="containsText" dxfId="9" priority="15" operator="containsText" text="Not Specified">
      <formula>NOT(ISERROR(SEARCH("Not Specified",H57)))</formula>
    </cfRule>
    <cfRule type="containsText" dxfId="8" priority="16" operator="containsText" text="N/A">
      <formula>NOT(ISERROR(SEARCH("N/A",H57)))</formula>
    </cfRule>
  </conditionalFormatting>
  <conditionalFormatting sqref="H67 H69">
    <cfRule type="containsText" dxfId="7" priority="7" operator="containsText" text="Not Specified">
      <formula>NOT(ISERROR(SEARCH("Not Specified",H67)))</formula>
    </cfRule>
    <cfRule type="containsText" dxfId="6" priority="8" operator="containsText" text="N/A">
      <formula>NOT(ISERROR(SEARCH("N/A",H67)))</formula>
    </cfRule>
  </conditionalFormatting>
  <conditionalFormatting sqref="H70:H71">
    <cfRule type="containsText" dxfId="5" priority="5" operator="containsText" text="Not Specified">
      <formula>NOT(ISERROR(SEARCH("Not Specified",H70)))</formula>
    </cfRule>
    <cfRule type="containsText" dxfId="4" priority="6" operator="containsText" text="N/A">
      <formula>NOT(ISERROR(SEARCH("N/A",H70)))</formula>
    </cfRule>
  </conditionalFormatting>
  <conditionalFormatting sqref="H55 H53 H49 H47">
    <cfRule type="containsText" dxfId="3" priority="3" operator="containsText" text="Not Specified">
      <formula>NOT(ISERROR(SEARCH("Not Specified",H47)))</formula>
    </cfRule>
    <cfRule type="containsText" dxfId="2" priority="4" operator="containsText" text="N/A">
      <formula>NOT(ISERROR(SEARCH("N/A",H47)))</formula>
    </cfRule>
  </conditionalFormatting>
  <conditionalFormatting sqref="C61">
    <cfRule type="containsText" dxfId="1" priority="1" operator="containsText" text="Not Specified">
      <formula>NOT(ISERROR(SEARCH("Not Specified",C61)))</formula>
    </cfRule>
    <cfRule type="containsText" dxfId="0" priority="2" operator="containsText" text="N/A">
      <formula>NOT(ISERROR(SEARCH("N/A",C61)))</formula>
    </cfRule>
  </conditionalFormatting>
  <dataValidations count="1">
    <dataValidation type="list" allowBlank="1" showInputMessage="1" showErrorMessage="1" sqref="D67:D68 C70" xr:uid="{C46F09F2-2371-4731-903B-876A31D1F8AA}">
      <formula1>"Standard 20%"</formula1>
    </dataValidation>
  </dataValidations>
  <hyperlinks>
    <hyperlink ref="F81" r:id="rId1" xr:uid="{DF0BA40E-7F6E-4D9D-AC09-C9C7E9702C23}"/>
  </hyperlinks>
  <pageMargins left="0.59055118110236227" right="0.59055118110236227" top="0.59055118110236227" bottom="0.59055118110236227" header="0.31496062992125984" footer="0.31496062992125984"/>
  <pageSetup paperSize="9" scale="84" fitToHeight="0" orientation="landscape" r:id="rId2"/>
  <rowBreaks count="1" manualBreakCount="1">
    <brk id="40" max="11" man="1"/>
  </rowBreaks>
  <colBreaks count="1" manualBreakCount="1">
    <brk id="12" max="1048575" man="1"/>
  </colBreak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E3A864312CC4CBFDC54696A1A06DE" ma:contentTypeVersion="11" ma:contentTypeDescription="Create a new document." ma:contentTypeScope="" ma:versionID="c794012e9190d485ef1244077aa67c36">
  <xsd:schema xmlns:xsd="http://www.w3.org/2001/XMLSchema" xmlns:xs="http://www.w3.org/2001/XMLSchema" xmlns:p="http://schemas.microsoft.com/office/2006/metadata/properties" xmlns:ns3="a43947b3-ffac-4f62-9369-09decb5d3f02" xmlns:ns4="f1d39bf0-e9f7-46f8-84d3-15d8c791f02c" targetNamespace="http://schemas.microsoft.com/office/2006/metadata/properties" ma:root="true" ma:fieldsID="63f6f2129030d758e67dd3b54b8a9e4c" ns3:_="" ns4:_="">
    <xsd:import namespace="a43947b3-ffac-4f62-9369-09decb5d3f02"/>
    <xsd:import namespace="f1d39bf0-e9f7-46f8-84d3-15d8c791f02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947b3-ffac-4f62-9369-09decb5d3f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39bf0-e9f7-46f8-84d3-15d8c791f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3E3D27-E3D1-47EA-9657-6340BB6DE6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B0F90-DFC2-44E4-81CD-428F39E0C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947b3-ffac-4f62-9369-09decb5d3f02"/>
    <ds:schemaRef ds:uri="f1d39bf0-e9f7-46f8-84d3-15d8c791f0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887EE7-6B9A-4242-96C9-AC3C53C3B3B8}">
  <ds:schemaRefs>
    <ds:schemaRef ds:uri="f1d39bf0-e9f7-46f8-84d3-15d8c791f02c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a43947b3-ffac-4f62-9369-09decb5d3f0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</vt:lpstr>
      <vt:lpstr>CLAIM!Print_Area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Ellner, Andrew</dc:creator>
  <cp:lastModifiedBy>King, Helen</cp:lastModifiedBy>
  <cp:lastPrinted>2022-09-15T13:29:03Z</cp:lastPrinted>
  <dcterms:created xsi:type="dcterms:W3CDTF">2019-08-20T09:17:23Z</dcterms:created>
  <dcterms:modified xsi:type="dcterms:W3CDTF">2022-09-30T08:03:25Z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0x0101001DFE3A864312CC4CBFDC54696A1A06DE</vt:lpwstr>
  </property>
</Properties>
</file>